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568\Desktop\gara per la fornitura di macchine trattamento aria\"/>
    </mc:Choice>
  </mc:AlternateContent>
  <xr:revisionPtr revIDLastSave="0" documentId="13_ncr:1_{4F333E58-5379-421D-95C8-73DCDC34F4EA}" xr6:coauthVersionLast="45" xr6:coauthVersionMax="45" xr10:uidLastSave="{00000000-0000-0000-0000-000000000000}"/>
  <bookViews>
    <workbookView xWindow="-110" yWindow="-110" windowWidth="19420" windowHeight="10420" xr2:uid="{BC9C502A-3EF7-428C-9A97-CE244B4D7432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2" l="1"/>
  <c r="L13" i="2"/>
  <c r="L14" i="2"/>
  <c r="L11" i="2"/>
  <c r="L15" i="2" s="1"/>
  <c r="L19" i="2" s="1"/>
</calcChain>
</file>

<file path=xl/sharedStrings.xml><?xml version="1.0" encoding="utf-8"?>
<sst xmlns="http://schemas.openxmlformats.org/spreadsheetml/2006/main" count="28" uniqueCount="25">
  <si>
    <t>Celle con calcolo automatico - NON MODIFICABILI</t>
  </si>
  <si>
    <t>Celle che il Concorrente deve compilare</t>
  </si>
  <si>
    <t>Dichiarazione da compilare a cura del Concorrente</t>
  </si>
  <si>
    <t>OFFERTA ECONOMICA (iva esclusa)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</si>
  <si>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</si>
  <si>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OFFRE</t>
  </si>
  <si>
    <t>OGGETTO: Fornitura di macchine trattamento aria per la climatizzazione, la pressurizzazione e il trattamento dell’aria dei fabbricati o delle cabine esazione pedaggio dislocate sull’intera rete autostradale ASPI</t>
  </si>
  <si>
    <t>per la fornitura in oggetto, sotto la sua responsabilità civile e penale, i seguenti ribassi (caselle di colore giallo), sui prezzi unitari a base d'asta:</t>
  </si>
  <si>
    <t>DESCRIZIONE</t>
  </si>
  <si>
    <t>QUANTITA'</t>
  </si>
  <si>
    <t xml:space="preserve">Nr. </t>
  </si>
  <si>
    <t>UNITA' DI MISURA</t>
  </si>
  <si>
    <t>TOTALE</t>
  </si>
  <si>
    <t>PREZZO UNITARIO OFFERTO</t>
  </si>
  <si>
    <t>Uta CEP 1000 cunicolo: macchina di trattamento aria per installazione in cunicolo</t>
  </si>
  <si>
    <t>Uta CEP 1000 esterna cabina = macchina di trattamento aria per installazione sul tetto della cabina di esazione pedaggio</t>
  </si>
  <si>
    <t>MTAR/CEP/Fabbricato stazione = macchina di trattamento aria di dimensione ridotte per installazione in cunicolo con accesso limitato o in locale tecnico di fabbricato</t>
  </si>
  <si>
    <t>Aspiratore a torrino</t>
  </si>
  <si>
    <t>PEZZI</t>
  </si>
  <si>
    <t xml:space="preserve">TOTALE IMPORTO OFFERTO </t>
  </si>
  <si>
    <t>TOTALE IMPORTO A BASE D'ASTA</t>
  </si>
  <si>
    <t>% RIBASSO RISPETTO A IMPORTO A BASE D'ASTA</t>
  </si>
  <si>
    <t>Leggenda</t>
  </si>
  <si>
    <r>
      <rPr>
        <b/>
        <sz val="16"/>
        <color rgb="FF000000"/>
        <rFont val="Calibri"/>
        <family val="2"/>
      </rPr>
      <t>N.B. Si precisa che, le quantità riportate all'interno dello schema di Offerta economica, in termini di tipologia e numerosità, si intendono NON</t>
    </r>
    <r>
      <rPr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vincolanti in fase d</t>
    </r>
    <r>
      <rPr>
        <sz val="16"/>
        <color rgb="FF000000"/>
        <rFont val="Calibri"/>
        <family val="2"/>
      </rPr>
      <t xml:space="preserve">i </t>
    </r>
    <r>
      <rPr>
        <b/>
        <sz val="16"/>
        <color rgb="FF000000"/>
        <rFont val="Calibri"/>
        <family val="2"/>
      </rPr>
      <t>esecuzione del contratto</t>
    </r>
  </si>
  <si>
    <t>CIG:8443417022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</si>
</sst>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rgb="FF000000"/>
      <name val="Calibri"/>
      <family val="2"/>
      <charset val="1"/>
    </font>
    <font>
      <i/>
      <sz val="10"/>
      <color rgb="FFFF0000"/>
      <name val="Calibri"/>
      <family val="2"/>
    </font>
    <font>
      <i/>
      <sz val="12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4" fontId="2" fillId="0" borderId="0" xfId="0" applyNumberFormat="1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0" fontId="4" fillId="0" borderId="1" xfId="0" applyFont="1" applyBorder="1" applyAlignment="1">
      <alignment horizontal="centerContinuous" vertical="center" wrapText="1"/>
    </xf>
    <xf numFmtId="0" fontId="5" fillId="0" borderId="1" xfId="0" applyFont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centerContinuous" vertical="center" wrapText="1"/>
      <protection locked="0"/>
    </xf>
    <xf numFmtId="0" fontId="5" fillId="0" borderId="1" xfId="0" applyFont="1" applyBorder="1" applyAlignment="1">
      <alignment horizontal="centerContinuous" vertical="center" wrapText="1"/>
    </xf>
    <xf numFmtId="0" fontId="7" fillId="0" borderId="0" xfId="0" applyFont="1" applyAlignment="1">
      <alignment horizontal="centerContinuous"/>
    </xf>
    <xf numFmtId="0" fontId="8" fillId="0" borderId="0" xfId="0" applyFont="1" applyProtection="1"/>
    <xf numFmtId="0" fontId="8" fillId="2" borderId="2" xfId="0" applyFont="1" applyFill="1" applyBorder="1" applyAlignment="1" applyProtection="1"/>
    <xf numFmtId="0" fontId="8" fillId="0" borderId="1" xfId="0" applyFont="1" applyBorder="1" applyAlignment="1" applyProtection="1">
      <alignment vertical="center" wrapText="1"/>
    </xf>
    <xf numFmtId="0" fontId="8" fillId="3" borderId="1" xfId="0" applyFont="1" applyFill="1" applyBorder="1" applyAlignment="1" applyProtection="1"/>
    <xf numFmtId="0" fontId="11" fillId="0" borderId="2" xfId="0" applyFont="1" applyBorder="1" applyAlignment="1" applyProtection="1">
      <alignment vertical="center"/>
    </xf>
    <xf numFmtId="0" fontId="10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 applyProtection="1">
      <alignment horizont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AAE2-49A9-474D-AD6F-B01A427D0E6B}">
  <dimension ref="A1:U22"/>
  <sheetViews>
    <sheetView showGridLines="0" tabSelected="1" topLeftCell="A2" zoomScale="70" zoomScaleNormal="70" workbookViewId="0">
      <selection activeCell="H8" sqref="H8"/>
    </sheetView>
  </sheetViews>
  <sheetFormatPr defaultRowHeight="14.5" x14ac:dyDescent="0.35"/>
  <cols>
    <col min="1" max="2" width="8.7265625" customWidth="1"/>
    <col min="4" max="4" width="20.6328125" customWidth="1"/>
    <col min="5" max="5" width="32" customWidth="1"/>
    <col min="8" max="8" width="21.26953125" customWidth="1"/>
    <col min="9" max="10" width="8.7265625" customWidth="1"/>
    <col min="12" max="12" width="12.6328125" customWidth="1"/>
    <col min="14" max="14" width="10.08984375" customWidth="1"/>
  </cols>
  <sheetData>
    <row r="1" spans="1:14" ht="15.5" x14ac:dyDescent="0.35">
      <c r="A1" s="1" t="s">
        <v>2</v>
      </c>
      <c r="B1" s="2"/>
      <c r="C1" s="2"/>
      <c r="D1" s="2"/>
      <c r="E1" s="2"/>
      <c r="F1" s="2"/>
      <c r="G1" s="2"/>
      <c r="H1" s="2"/>
    </row>
    <row r="2" spans="1:14" ht="50" customHeight="1" x14ac:dyDescent="0.35">
      <c r="A2" s="3" t="s">
        <v>3</v>
      </c>
      <c r="B2" s="3"/>
      <c r="C2" s="3"/>
      <c r="D2" s="3"/>
      <c r="E2" s="3"/>
      <c r="F2" s="3"/>
      <c r="G2" s="3"/>
      <c r="H2" s="3"/>
      <c r="I2" s="9"/>
      <c r="J2" s="9"/>
      <c r="K2" s="9"/>
      <c r="L2" s="9"/>
      <c r="M2" s="9"/>
      <c r="N2" s="9"/>
    </row>
    <row r="3" spans="1:14" ht="15.5" x14ac:dyDescent="0.35">
      <c r="A3" s="2"/>
      <c r="B3" s="2"/>
      <c r="C3" s="2"/>
      <c r="D3" s="2"/>
      <c r="E3" s="2"/>
      <c r="F3" s="2"/>
      <c r="G3" s="2"/>
      <c r="H3" s="2"/>
    </row>
    <row r="4" spans="1:14" ht="76" customHeight="1" x14ac:dyDescent="0.35">
      <c r="A4" s="8" t="s">
        <v>6</v>
      </c>
      <c r="B4" s="8"/>
      <c r="C4" s="8"/>
      <c r="D4" s="11"/>
      <c r="E4" s="11"/>
      <c r="F4" s="11"/>
      <c r="G4" s="11"/>
      <c r="H4" s="11"/>
      <c r="I4" s="10"/>
      <c r="J4" s="10"/>
      <c r="K4" s="10"/>
      <c r="L4" s="10"/>
      <c r="M4" s="10"/>
      <c r="N4" s="10"/>
    </row>
    <row r="5" spans="1:14" ht="17.5" x14ac:dyDescent="0.35">
      <c r="A5" s="24" t="s">
        <v>24</v>
      </c>
      <c r="B5" s="24"/>
      <c r="C5" s="24"/>
      <c r="D5" s="24"/>
      <c r="E5" s="24"/>
      <c r="F5" s="24"/>
      <c r="G5" s="24"/>
      <c r="H5" s="2"/>
    </row>
    <row r="6" spans="1:14" ht="15.5" x14ac:dyDescent="0.35">
      <c r="A6" s="2"/>
      <c r="B6" s="2"/>
      <c r="C6" s="2"/>
      <c r="D6" s="2"/>
      <c r="E6" s="4"/>
      <c r="F6" s="2"/>
      <c r="G6" s="2"/>
      <c r="H6" s="2"/>
    </row>
    <row r="7" spans="1:14" ht="215" customHeight="1" x14ac:dyDescent="0.35">
      <c r="A7" s="12" t="s">
        <v>4</v>
      </c>
      <c r="B7" s="13"/>
      <c r="C7" s="13"/>
      <c r="D7" s="13"/>
      <c r="E7" s="13"/>
      <c r="F7" s="13"/>
      <c r="G7" s="13"/>
      <c r="H7" s="13"/>
      <c r="I7" s="10"/>
      <c r="J7" s="10"/>
      <c r="K7" s="10"/>
      <c r="L7" s="10"/>
      <c r="M7" s="10"/>
      <c r="N7" s="10"/>
    </row>
    <row r="8" spans="1:14" ht="50" customHeight="1" x14ac:dyDescent="0.35">
      <c r="A8" s="5"/>
      <c r="B8" s="5"/>
      <c r="C8" s="5"/>
      <c r="D8" s="6" t="s">
        <v>5</v>
      </c>
      <c r="E8" s="5"/>
      <c r="F8" s="5"/>
      <c r="G8" s="5"/>
      <c r="H8" s="5"/>
      <c r="I8" s="9"/>
      <c r="J8" s="9"/>
      <c r="K8" s="9"/>
      <c r="L8" s="9"/>
      <c r="M8" s="9"/>
      <c r="N8" s="9"/>
    </row>
    <row r="9" spans="1:14" ht="80.5" customHeight="1" x14ac:dyDescent="0.35">
      <c r="A9" s="14" t="s">
        <v>7</v>
      </c>
      <c r="B9" s="14"/>
      <c r="C9" s="14"/>
      <c r="D9" s="14"/>
      <c r="E9" s="14"/>
      <c r="F9" s="14"/>
      <c r="G9" s="14"/>
      <c r="H9" s="14"/>
      <c r="I9" s="10"/>
      <c r="J9" s="10"/>
      <c r="K9" s="10"/>
      <c r="L9" s="10"/>
      <c r="M9" s="10"/>
      <c r="N9" s="10"/>
    </row>
    <row r="10" spans="1:14" ht="65" customHeight="1" x14ac:dyDescent="0.35">
      <c r="A10" s="21" t="s">
        <v>10</v>
      </c>
      <c r="B10" s="28" t="s">
        <v>8</v>
      </c>
      <c r="C10" s="28"/>
      <c r="D10" s="28"/>
      <c r="E10" s="28" t="s">
        <v>11</v>
      </c>
      <c r="F10" s="28"/>
      <c r="G10" s="28"/>
      <c r="H10" s="21" t="s">
        <v>9</v>
      </c>
      <c r="I10" s="28" t="s">
        <v>13</v>
      </c>
      <c r="J10" s="28"/>
      <c r="K10" s="28"/>
      <c r="L10" s="28" t="s">
        <v>12</v>
      </c>
      <c r="M10" s="28"/>
      <c r="N10" s="28"/>
    </row>
    <row r="11" spans="1:14" ht="67.5" customHeight="1" x14ac:dyDescent="0.35">
      <c r="A11" s="22">
        <v>1</v>
      </c>
      <c r="B11" s="29" t="s">
        <v>14</v>
      </c>
      <c r="C11" s="30"/>
      <c r="D11" s="31"/>
      <c r="E11" s="32" t="s">
        <v>18</v>
      </c>
      <c r="F11" s="32"/>
      <c r="G11" s="32"/>
      <c r="H11" s="23">
        <v>10</v>
      </c>
      <c r="I11" s="46"/>
      <c r="J11" s="46"/>
      <c r="K11" s="46"/>
      <c r="L11" s="25">
        <f>H11*I11</f>
        <v>0</v>
      </c>
      <c r="M11" s="26"/>
      <c r="N11" s="27"/>
    </row>
    <row r="12" spans="1:14" ht="72.5" customHeight="1" x14ac:dyDescent="0.35">
      <c r="A12" s="22">
        <v>2</v>
      </c>
      <c r="B12" s="29" t="s">
        <v>15</v>
      </c>
      <c r="C12" s="30"/>
      <c r="D12" s="31"/>
      <c r="E12" s="32" t="s">
        <v>18</v>
      </c>
      <c r="F12" s="32"/>
      <c r="G12" s="32"/>
      <c r="H12" s="23">
        <v>25</v>
      </c>
      <c r="I12" s="46"/>
      <c r="J12" s="46"/>
      <c r="K12" s="46"/>
      <c r="L12" s="25">
        <f t="shared" ref="L12:L14" si="0">H12*I12</f>
        <v>0</v>
      </c>
      <c r="M12" s="26"/>
      <c r="N12" s="27"/>
    </row>
    <row r="13" spans="1:14" ht="80" customHeight="1" x14ac:dyDescent="0.35">
      <c r="A13" s="22">
        <v>3</v>
      </c>
      <c r="B13" s="29" t="s">
        <v>16</v>
      </c>
      <c r="C13" s="30"/>
      <c r="D13" s="31"/>
      <c r="E13" s="32" t="s">
        <v>18</v>
      </c>
      <c r="F13" s="32"/>
      <c r="G13" s="32"/>
      <c r="H13" s="23">
        <v>35</v>
      </c>
      <c r="I13" s="46"/>
      <c r="J13" s="46"/>
      <c r="K13" s="46"/>
      <c r="L13" s="25">
        <f t="shared" si="0"/>
        <v>0</v>
      </c>
      <c r="M13" s="26"/>
      <c r="N13" s="27"/>
    </row>
    <row r="14" spans="1:14" ht="40.5" customHeight="1" x14ac:dyDescent="0.35">
      <c r="A14" s="22">
        <v>4</v>
      </c>
      <c r="B14" s="32" t="s">
        <v>17</v>
      </c>
      <c r="C14" s="32"/>
      <c r="D14" s="32"/>
      <c r="E14" s="32" t="s">
        <v>18</v>
      </c>
      <c r="F14" s="32"/>
      <c r="G14" s="32"/>
      <c r="H14" s="23">
        <v>8</v>
      </c>
      <c r="I14" s="46"/>
      <c r="J14" s="46"/>
      <c r="K14" s="46"/>
      <c r="L14" s="25">
        <f t="shared" si="0"/>
        <v>0</v>
      </c>
      <c r="M14" s="26"/>
      <c r="N14" s="27"/>
    </row>
    <row r="15" spans="1:14" ht="28.5" customHeight="1" x14ac:dyDescent="0.35">
      <c r="A15" s="32" t="s">
        <v>19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3">
        <f>IF(SUM(L11:N14)&gt;H19,"ERRORE:IMPORTO&gt;BASE ASTA DI 778.638,56",SUM(L11:N14))</f>
        <v>0</v>
      </c>
      <c r="M15" s="34"/>
      <c r="N15" s="35"/>
    </row>
    <row r="16" spans="1:14" x14ac:dyDescent="0.35">
      <c r="H16" s="7"/>
    </row>
    <row r="17" spans="2:21" x14ac:dyDescent="0.35">
      <c r="H17" s="7"/>
    </row>
    <row r="18" spans="2:21" ht="48.5" customHeight="1" x14ac:dyDescent="0.35">
      <c r="D18" s="20" t="s">
        <v>22</v>
      </c>
      <c r="E18" s="16"/>
      <c r="H18" s="37" t="s">
        <v>20</v>
      </c>
      <c r="I18" s="38"/>
      <c r="J18" s="38"/>
      <c r="K18" s="39"/>
      <c r="L18" s="36" t="s">
        <v>21</v>
      </c>
      <c r="M18" s="36"/>
      <c r="N18" s="36"/>
    </row>
    <row r="19" spans="2:21" ht="32" customHeight="1" x14ac:dyDescent="0.35">
      <c r="D19" s="17"/>
      <c r="E19" s="18" t="s">
        <v>1</v>
      </c>
      <c r="H19" s="43">
        <v>778638.56</v>
      </c>
      <c r="I19" s="44"/>
      <c r="J19" s="44"/>
      <c r="K19" s="45"/>
      <c r="L19" s="40" t="str">
        <f>IF(1-L15/H19=100%,"",1-L15/H19)</f>
        <v/>
      </c>
      <c r="M19" s="41"/>
      <c r="N19" s="42"/>
    </row>
    <row r="20" spans="2:21" ht="43.5" customHeight="1" x14ac:dyDescent="0.35">
      <c r="D20" s="19"/>
      <c r="E20" s="18" t="s">
        <v>0</v>
      </c>
    </row>
    <row r="22" spans="2:21" ht="35.5" customHeight="1" x14ac:dyDescent="0.5">
      <c r="B22" s="15" t="s">
        <v>23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</sheetData>
  <sheetProtection sheet="1"/>
  <mergeCells count="27">
    <mergeCell ref="A15:K15"/>
    <mergeCell ref="L15:N15"/>
    <mergeCell ref="L18:N18"/>
    <mergeCell ref="H18:K18"/>
    <mergeCell ref="L19:N19"/>
    <mergeCell ref="H19:K19"/>
    <mergeCell ref="E13:G13"/>
    <mergeCell ref="E14:G14"/>
    <mergeCell ref="I12:K12"/>
    <mergeCell ref="I13:K13"/>
    <mergeCell ref="I14:K14"/>
    <mergeCell ref="A5:G5"/>
    <mergeCell ref="L12:N12"/>
    <mergeCell ref="L13:N13"/>
    <mergeCell ref="L14:N14"/>
    <mergeCell ref="L10:N10"/>
    <mergeCell ref="B11:D11"/>
    <mergeCell ref="E11:G11"/>
    <mergeCell ref="I11:K11"/>
    <mergeCell ref="L11:N11"/>
    <mergeCell ref="B12:D12"/>
    <mergeCell ref="E12:G12"/>
    <mergeCell ref="B10:D10"/>
    <mergeCell ref="E10:G10"/>
    <mergeCell ref="I10:K10"/>
    <mergeCell ref="B13:D13"/>
    <mergeCell ref="B14:D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Vinci, Luca</cp:lastModifiedBy>
  <cp:lastPrinted>2018-12-04T09:46:04Z</cp:lastPrinted>
  <dcterms:created xsi:type="dcterms:W3CDTF">2018-04-05T15:57:05Z</dcterms:created>
  <dcterms:modified xsi:type="dcterms:W3CDTF">2020-09-21T08:20:36Z</dcterms:modified>
</cp:coreProperties>
</file>